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15345" windowHeight="6975" tabRatio="746"/>
  </bookViews>
  <sheets>
    <sheet name="ვიზიტის ტიპები" sheetId="12" r:id="rId1"/>
    <sheet name="ტერმინები" sheetId="14" r:id="rId2"/>
  </sheets>
  <calcPr calcId="162913"/>
</workbook>
</file>

<file path=xl/calcChain.xml><?xml version="1.0" encoding="utf-8"?>
<calcChain xmlns="http://schemas.openxmlformats.org/spreadsheetml/2006/main">
  <c r="F5" i="12" l="1"/>
  <c r="F6" i="12"/>
  <c r="G7" i="12" l="1"/>
  <c r="G6" i="12"/>
  <c r="G5" i="12"/>
  <c r="G9" i="12" l="1"/>
  <c r="F9" i="12"/>
  <c r="E9" i="12"/>
  <c r="G8" i="12"/>
  <c r="F8" i="12"/>
  <c r="E8" i="12"/>
  <c r="F7" i="12"/>
  <c r="E7" i="12"/>
  <c r="E6" i="12"/>
  <c r="E5" i="12"/>
</calcChain>
</file>

<file path=xl/sharedStrings.xml><?xml version="1.0" encoding="utf-8"?>
<sst xmlns="http://schemas.openxmlformats.org/spreadsheetml/2006/main" count="25" uniqueCount="25">
  <si>
    <t xml:space="preserve">ცვლილება </t>
  </si>
  <si>
    <t>ცვლილება %</t>
  </si>
  <si>
    <t>წყარო: საქართველოს შინაგან საქმეთა სამინისტრო, საინფორმაციო-ანალიტიკური დეპარტამენტი</t>
  </si>
  <si>
    <t>წილი%</t>
  </si>
  <si>
    <t>ვიზიტის ტიპი</t>
  </si>
  <si>
    <t>ერთდღიანი ვიზიტი</t>
  </si>
  <si>
    <t>ტურისტული ვიზიტი</t>
  </si>
  <si>
    <t>სხვა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</si>
  <si>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</si>
  <si>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</si>
  <si>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</si>
  <si>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</si>
  <si>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</si>
  <si>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</si>
  <si>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</si>
  <si>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</si>
  <si>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</si>
  <si>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</si>
  <si>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</si>
  <si>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</si>
  <si>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</si>
  <si>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</si>
  <si>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</si>
  <si>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2019: თებერვალი</t>
  </si>
  <si>
    <t>2020: თებერვალი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</si>
</sst>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15" x14ac:knownFonts="1">
    <font>
      <sz val="10"/>
      <name val="Arial"/>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10"/>
      <name val="Calibri"/>
      <family val="2"/>
      <scheme val="minor"/>
    </font>
    <font>
      <sz val="9"/>
      <name val="Calibri"/>
      <family val="2"/>
      <scheme val="minor"/>
    </font>
    <font>
      <i/>
      <sz val="9"/>
      <color indexed="8"/>
      <name val="Calibri"/>
      <family val="2"/>
      <scheme val="minor"/>
    </font>
    <font>
      <sz val="11"/>
      <color theme="0"/>
      <name val="Calibri"/>
      <family val="2"/>
      <scheme val="minor"/>
    </font>
    <font>
      <b/>
      <sz val="11"/>
      <color theme="0"/>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6">
    <fill>
      <patternFill patternType="none"/>
    </fill>
    <fill>
      <patternFill patternType="gray125"/>
    </fill>
    <fill>
      <patternFill patternType="solid">
        <fgColor theme="0"/>
        <bgColor indexed="0"/>
      </patternFill>
    </fill>
    <fill>
      <patternFill patternType="solid">
        <fgColor theme="9"/>
      </patternFill>
    </fill>
    <fill>
      <patternFill patternType="solid">
        <fgColor theme="7" tint="-0.249977111117893"/>
        <bgColor indexed="64"/>
      </patternFill>
    </fill>
    <fill>
      <patternFill patternType="solid">
        <fgColor theme="7"/>
        <bgColor indexed="64"/>
      </patternFill>
    </fill>
  </fills>
  <borders count="12">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right style="dashed">
        <color indexed="64"/>
      </right>
      <top style="medium">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7">
    <xf numFmtId="0" fontId="0" fillId="0" borderId="0">
      <alignment vertical="center"/>
    </xf>
    <xf numFmtId="43" fontId="3" fillId="0" borderId="0" applyFont="0" applyFill="0" applyBorder="0" applyAlignment="0" applyProtection="0"/>
    <xf numFmtId="0" fontId="3" fillId="0" borderId="0"/>
    <xf numFmtId="9" fontId="1" fillId="0" borderId="0" applyFont="0" applyFill="0" applyBorder="0" applyAlignment="0" applyProtection="0">
      <alignment vertical="center"/>
    </xf>
    <xf numFmtId="9" fontId="4" fillId="0" borderId="0" applyFont="0" applyFill="0" applyBorder="0" applyAlignment="0" applyProtection="0"/>
    <xf numFmtId="9" fontId="3" fillId="0" borderId="0" applyFont="0" applyFill="0" applyBorder="0" applyAlignment="0" applyProtection="0"/>
    <xf numFmtId="0" fontId="9" fillId="3" borderId="0" applyNumberFormat="0" applyBorder="0" applyAlignment="0" applyProtection="0"/>
  </cellStyleXfs>
  <cellXfs count="34">
    <xf numFmtId="0" fontId="0" fillId="0" borderId="0" xfId="0">
      <alignment vertical="center"/>
    </xf>
    <xf numFmtId="0" fontId="6" fillId="0" borderId="0" xfId="0" applyFont="1">
      <alignment vertical="center"/>
    </xf>
    <xf numFmtId="0" fontId="8" fillId="0" borderId="0" xfId="0" applyNumberFormat="1" applyFont="1" applyFill="1" applyAlignment="1"/>
    <xf numFmtId="3" fontId="7" fillId="0" borderId="1" xfId="2" applyNumberFormat="1" applyFont="1" applyBorder="1" applyAlignment="1">
      <alignment horizontal="center" vertical="center"/>
    </xf>
    <xf numFmtId="3" fontId="7" fillId="0" borderId="2" xfId="2" applyNumberFormat="1" applyFont="1" applyBorder="1" applyAlignment="1">
      <alignment horizontal="center" vertical="center"/>
    </xf>
    <xf numFmtId="164" fontId="7" fillId="0" borderId="7" xfId="3" applyNumberFormat="1" applyFont="1" applyBorder="1" applyAlignment="1">
      <alignment horizontal="center" vertical="center"/>
    </xf>
    <xf numFmtId="164" fontId="7" fillId="0" borderId="1" xfId="3" applyNumberFormat="1" applyFont="1" applyBorder="1" applyAlignment="1">
      <alignment horizontal="center" vertical="center"/>
    </xf>
    <xf numFmtId="164" fontId="7" fillId="0" borderId="0" xfId="3" applyNumberFormat="1" applyFont="1" applyBorder="1" applyAlignment="1">
      <alignment horizontal="center" vertical="center"/>
    </xf>
    <xf numFmtId="0" fontId="10" fillId="4" borderId="9" xfId="6" applyNumberFormat="1" applyFont="1" applyFill="1" applyBorder="1" applyAlignment="1">
      <alignment horizontal="center" vertical="center" wrapText="1"/>
    </xf>
    <xf numFmtId="0" fontId="10" fillId="4" borderId="11" xfId="6" applyNumberFormat="1" applyFont="1" applyFill="1" applyBorder="1" applyAlignment="1">
      <alignment horizontal="center" vertical="center" wrapText="1"/>
    </xf>
    <xf numFmtId="0" fontId="10" fillId="4" borderId="6" xfId="6" applyNumberFormat="1" applyFont="1" applyFill="1" applyBorder="1" applyAlignment="1">
      <alignment horizontal="center" vertical="center" wrapText="1"/>
    </xf>
    <xf numFmtId="0" fontId="10" fillId="4" borderId="5" xfId="6" applyNumberFormat="1" applyFont="1" applyFill="1" applyBorder="1" applyAlignment="1">
      <alignment horizontal="center" vertical="center" wrapText="1"/>
    </xf>
    <xf numFmtId="3" fontId="11" fillId="0" borderId="2" xfId="2" applyNumberFormat="1" applyFont="1" applyBorder="1" applyAlignment="1">
      <alignment horizontal="left" vertical="center" wrapText="1"/>
    </xf>
    <xf numFmtId="3" fontId="11" fillId="0" borderId="1" xfId="2" applyNumberFormat="1" applyFont="1" applyBorder="1" applyAlignment="1">
      <alignment horizontal="center" vertical="center"/>
    </xf>
    <xf numFmtId="164" fontId="11" fillId="0" borderId="1" xfId="3" applyNumberFormat="1" applyFont="1" applyBorder="1" applyAlignment="1">
      <alignment horizontal="center" vertical="center"/>
    </xf>
    <xf numFmtId="164" fontId="11" fillId="0" borderId="7" xfId="3" applyNumberFormat="1" applyFont="1" applyBorder="1" applyAlignment="1">
      <alignment horizontal="center" vertical="center"/>
    </xf>
    <xf numFmtId="3" fontId="11" fillId="0" borderId="3" xfId="2" applyNumberFormat="1" applyFont="1" applyBorder="1" applyAlignment="1">
      <alignment horizontal="left" vertical="center"/>
    </xf>
    <xf numFmtId="3" fontId="11" fillId="0" borderId="4" xfId="2" applyNumberFormat="1" applyFont="1" applyBorder="1" applyAlignment="1">
      <alignment horizontal="center" vertical="center"/>
    </xf>
    <xf numFmtId="164" fontId="11" fillId="0" borderId="4" xfId="3" applyNumberFormat="1" applyFont="1" applyBorder="1" applyAlignment="1">
      <alignment horizontal="center" vertical="center"/>
    </xf>
    <xf numFmtId="164" fontId="11" fillId="0" borderId="8" xfId="3" applyNumberFormat="1" applyFont="1" applyBorder="1" applyAlignment="1">
      <alignment horizontal="center" vertical="center"/>
    </xf>
    <xf numFmtId="3" fontId="0" fillId="0" borderId="0" xfId="0" applyNumberFormat="1">
      <alignment vertical="center"/>
    </xf>
    <xf numFmtId="0" fontId="12" fillId="5" borderId="10" xfId="0" applyFont="1" applyFill="1" applyBorder="1" applyAlignment="1">
      <alignment horizontal="center" vertical="center"/>
    </xf>
    <xf numFmtId="3" fontId="11" fillId="0" borderId="10" xfId="2" applyNumberFormat="1" applyFont="1" applyBorder="1" applyAlignment="1">
      <alignment horizontal="left" vertical="center" wrapText="1"/>
    </xf>
    <xf numFmtId="0" fontId="14" fillId="0" borderId="10" xfId="0" applyFont="1" applyBorder="1" applyAlignment="1">
      <alignment horizontal="left" vertical="top" wrapText="1"/>
    </xf>
    <xf numFmtId="3" fontId="7" fillId="0" borderId="10" xfId="2" applyNumberFormat="1" applyFont="1" applyBorder="1" applyAlignment="1">
      <alignment horizontal="center" vertical="center"/>
    </xf>
    <xf numFmtId="0" fontId="13" fillId="0" borderId="10" xfId="0" applyFont="1" applyBorder="1" applyAlignment="1">
      <alignment vertical="center" wrapText="1"/>
    </xf>
    <xf numFmtId="3" fontId="11" fillId="0" borderId="10" xfId="2" applyNumberFormat="1" applyFont="1" applyBorder="1" applyAlignment="1">
      <alignment horizontal="left" vertical="center"/>
    </xf>
    <xf numFmtId="0" fontId="14" fillId="0" borderId="10" xfId="0" applyFont="1" applyBorder="1" applyAlignment="1">
      <alignment horizontal="justify" vertical="center"/>
    </xf>
    <xf numFmtId="0" fontId="14" fillId="0" borderId="10" xfId="0" applyFont="1" applyBorder="1">
      <alignment vertical="center"/>
    </xf>
    <xf numFmtId="3" fontId="11" fillId="2" borderId="1" xfId="0" applyNumberFormat="1" applyFont="1" applyFill="1" applyBorder="1" applyAlignment="1" applyProtection="1">
      <alignment horizontal="center" vertical="center" wrapText="1"/>
      <protection locked="0"/>
    </xf>
    <xf numFmtId="3" fontId="11" fillId="0" borderId="1" xfId="0" applyNumberFormat="1" applyFont="1" applyFill="1" applyBorder="1" applyAlignment="1" applyProtection="1">
      <alignment horizontal="center" vertical="center" wrapText="1"/>
      <protection locked="0"/>
    </xf>
    <xf numFmtId="3" fontId="5" fillId="0" borderId="1" xfId="0" applyNumberFormat="1" applyFont="1" applyFill="1" applyBorder="1" applyAlignment="1" applyProtection="1">
      <alignment horizontal="center" vertical="center" wrapText="1"/>
      <protection locked="0"/>
    </xf>
    <xf numFmtId="3" fontId="11" fillId="0" borderId="4" xfId="2" applyNumberFormat="1" applyFont="1" applyFill="1" applyBorder="1" applyAlignment="1">
      <alignment horizontal="center" vertical="center"/>
    </xf>
    <xf numFmtId="0" fontId="2" fillId="0" borderId="0" xfId="0" applyNumberFormat="1" applyFont="1" applyFill="1" applyAlignment="1">
      <alignment horizontal="center" vertical="center"/>
    </xf>
  </cellXfs>
  <cellStyles count="7">
    <cellStyle name="Accent6" xfId="6" builtinId="49"/>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tabSelected="1" workbookViewId="0">
      <selection activeCell="B5" sqref="B5"/>
    </sheetView>
  </sheetViews>
  <sheetFormatPr defaultRowHeight="12.75" x14ac:dyDescent="0.2"/>
  <cols>
    <col min="1" max="1" width="10.85546875" customWidth="1"/>
    <col min="2" max="2" width="38.42578125" customWidth="1"/>
    <col min="3" max="3" width="21.140625" customWidth="1"/>
    <col min="4" max="4" width="21.7109375" customWidth="1"/>
    <col min="5" max="5" width="16.85546875" customWidth="1"/>
    <col min="6" max="6" width="15.85546875" customWidth="1"/>
    <col min="7" max="7" width="14.85546875" customWidth="1"/>
  </cols>
  <sheetData>
    <row r="1" spans="2:8" ht="24" customHeight="1" x14ac:dyDescent="0.2"/>
    <row r="2" spans="2:8" ht="23.25" customHeight="1" x14ac:dyDescent="0.2">
      <c r="B2" s="33" t="s">
        <v>20</v>
      </c>
      <c r="C2" s="33"/>
      <c r="D2" s="33"/>
      <c r="E2" s="33"/>
      <c r="F2" s="33"/>
      <c r="G2" s="33"/>
    </row>
    <row r="3" spans="2:8" ht="13.5" thickBot="1" x14ac:dyDescent="0.25"/>
    <row r="4" spans="2:8" ht="36.75" customHeight="1" x14ac:dyDescent="0.2">
      <c r="B4" s="11" t="s">
        <v>4</v>
      </c>
      <c r="C4" s="9" t="s">
        <v>23</v>
      </c>
      <c r="D4" s="9" t="s">
        <v>24</v>
      </c>
      <c r="E4" s="8" t="s">
        <v>0</v>
      </c>
      <c r="F4" s="8" t="s">
        <v>1</v>
      </c>
      <c r="G4" s="10" t="s">
        <v>3</v>
      </c>
    </row>
    <row r="5" spans="2:8" ht="24" customHeight="1" x14ac:dyDescent="0.2">
      <c r="B5" s="12" t="s">
        <v>17</v>
      </c>
      <c r="C5" s="29">
        <v>469545</v>
      </c>
      <c r="D5" s="29">
        <v>466409</v>
      </c>
      <c r="E5" s="13">
        <f>D5-C5</f>
        <v>-3136</v>
      </c>
      <c r="F5" s="14">
        <f>D5/C5-1</f>
        <v>-6.6788060782246861E-3</v>
      </c>
      <c r="G5" s="15">
        <f>D5/D5</f>
        <v>1</v>
      </c>
    </row>
    <row r="6" spans="2:8" ht="24" x14ac:dyDescent="0.2">
      <c r="B6" s="12" t="s">
        <v>18</v>
      </c>
      <c r="C6" s="30">
        <v>389218</v>
      </c>
      <c r="D6" s="30">
        <v>386859</v>
      </c>
      <c r="E6" s="13">
        <f t="shared" ref="E6:E9" si="0">D6-C6</f>
        <v>-2359</v>
      </c>
      <c r="F6" s="14">
        <f>D6/C6-1</f>
        <v>-6.0608707716498511E-3</v>
      </c>
      <c r="G6" s="15">
        <f>D6/D5</f>
        <v>0.82944154165121176</v>
      </c>
      <c r="H6" s="20"/>
    </row>
    <row r="7" spans="2:8" x14ac:dyDescent="0.2">
      <c r="B7" s="4" t="s">
        <v>6</v>
      </c>
      <c r="C7" s="31">
        <v>247705</v>
      </c>
      <c r="D7" s="31">
        <v>257547</v>
      </c>
      <c r="E7" s="3">
        <f t="shared" si="0"/>
        <v>9842</v>
      </c>
      <c r="F7" s="6">
        <f t="shared" ref="F7:F9" si="1">D7/C7-1</f>
        <v>3.9732746613915682E-2</v>
      </c>
      <c r="G7" s="5">
        <f>D7/D6</f>
        <v>0.66573867998418024</v>
      </c>
    </row>
    <row r="8" spans="2:8" x14ac:dyDescent="0.2">
      <c r="B8" s="4" t="s">
        <v>5</v>
      </c>
      <c r="C8" s="31">
        <v>141513</v>
      </c>
      <c r="D8" s="31">
        <v>129312</v>
      </c>
      <c r="E8" s="3">
        <f t="shared" si="0"/>
        <v>-12201</v>
      </c>
      <c r="F8" s="6">
        <f t="shared" si="1"/>
        <v>-8.6218227300671968E-2</v>
      </c>
      <c r="G8" s="5">
        <f>D8/D6</f>
        <v>0.33426132001581971</v>
      </c>
    </row>
    <row r="9" spans="2:8" ht="15.75" customHeight="1" thickBot="1" x14ac:dyDescent="0.25">
      <c r="B9" s="16" t="s">
        <v>7</v>
      </c>
      <c r="C9" s="32">
        <v>80327</v>
      </c>
      <c r="D9" s="32">
        <v>79550</v>
      </c>
      <c r="E9" s="17">
        <f t="shared" si="0"/>
        <v>-777</v>
      </c>
      <c r="F9" s="18">
        <f t="shared" si="1"/>
        <v>-9.6729617687701941E-3</v>
      </c>
      <c r="G9" s="19">
        <f>D9/D5</f>
        <v>0.1705584583487883</v>
      </c>
    </row>
    <row r="10" spans="2:8" x14ac:dyDescent="0.2">
      <c r="F10" s="7"/>
      <c r="G10" s="7"/>
    </row>
    <row r="11" spans="2:8" x14ac:dyDescent="0.2">
      <c r="F11" s="7"/>
      <c r="G11" s="7"/>
    </row>
    <row r="12" spans="2:8" ht="12" customHeight="1" x14ac:dyDescent="0.2"/>
    <row r="13" spans="2:8" x14ac:dyDescent="0.2">
      <c r="B13" s="2" t="s">
        <v>2</v>
      </c>
      <c r="C13" s="1"/>
      <c r="D13" s="1"/>
      <c r="E13" s="1"/>
      <c r="F13" s="1"/>
      <c r="G13" s="1"/>
      <c r="H13" s="1"/>
    </row>
    <row r="14" spans="2:8" x14ac:dyDescent="0.2">
      <c r="H14" s="1"/>
    </row>
  </sheetData>
  <mergeCells count="1">
    <mergeCell ref="B2:G2"/>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topLeftCell="A5" workbookViewId="0">
      <selection activeCell="B3" sqref="B3"/>
    </sheetView>
  </sheetViews>
  <sheetFormatPr defaultRowHeight="12.75" x14ac:dyDescent="0.2"/>
  <cols>
    <col min="2" max="2" width="35.85546875" customWidth="1"/>
    <col min="3" max="3" width="68.7109375" customWidth="1"/>
  </cols>
  <sheetData>
    <row r="2" spans="2:3" ht="29.25" customHeight="1" x14ac:dyDescent="0.2">
      <c r="B2" s="21" t="s">
        <v>8</v>
      </c>
      <c r="C2" s="21" t="s">
        <v>9</v>
      </c>
    </row>
    <row r="3" spans="2:3" ht="66" customHeight="1" x14ac:dyDescent="0.2">
      <c r="B3" s="22" t="s">
        <v>19</v>
      </c>
      <c r="C3" s="23" t="s">
        <v>15</v>
      </c>
    </row>
    <row r="4" spans="2:3" ht="74.25" customHeight="1" x14ac:dyDescent="0.2">
      <c r="B4" s="22" t="s">
        <v>22</v>
      </c>
      <c r="C4" s="23" t="s">
        <v>14</v>
      </c>
    </row>
    <row r="5" spans="2:3" ht="20.25" customHeight="1" x14ac:dyDescent="0.2">
      <c r="B5" s="24" t="s">
        <v>10</v>
      </c>
      <c r="C5" s="28" t="s">
        <v>13</v>
      </c>
    </row>
    <row r="6" spans="2:3" ht="24.75" customHeight="1" x14ac:dyDescent="0.2">
      <c r="B6" s="24" t="s">
        <v>11</v>
      </c>
      <c r="C6" s="25" t="s">
        <v>16</v>
      </c>
    </row>
    <row r="7" spans="2:3" ht="56.25" customHeight="1" x14ac:dyDescent="0.2">
      <c r="B7" s="26" t="s">
        <v>12</v>
      </c>
      <c r="C7" s="27"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ვიზიტის ტიპები</vt:lpstr>
      <vt:lpstr>ტერმინები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user</cp:lastModifiedBy>
  <cp:lastPrinted>2016-06-01T07:21:40Z</cp:lastPrinted>
  <dcterms:created xsi:type="dcterms:W3CDTF">2012-06-01T06:45:51Z</dcterms:created>
  <dcterms:modified xsi:type="dcterms:W3CDTF">2020-03-10T13:38:13Z</dcterms:modified>
</cp:coreProperties>
</file>